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Programmazio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" i="1"/>
  <c r="K40" i="1" l="1"/>
</calcChain>
</file>

<file path=xl/sharedStrings.xml><?xml version="1.0" encoding="utf-8"?>
<sst xmlns="http://schemas.openxmlformats.org/spreadsheetml/2006/main" count="162" uniqueCount="69">
  <si>
    <t>A.CAPISP</t>
  </si>
  <si>
    <t>Immagini</t>
  </si>
  <si>
    <t>Articolo</t>
  </si>
  <si>
    <t>Descrizione</t>
  </si>
  <si>
    <t>XS</t>
  </si>
  <si>
    <t>S</t>
  </si>
  <si>
    <t>M</t>
  </si>
  <si>
    <t>L</t>
  </si>
  <si>
    <t>XL</t>
  </si>
  <si>
    <t>XXL</t>
  </si>
  <si>
    <t>Totale</t>
  </si>
  <si>
    <t>S1M-O011-64555334</t>
  </si>
  <si>
    <t>Men's fabric jacket - MILITARY GREEN</t>
  </si>
  <si>
    <t>S1M-O011-64556685</t>
  </si>
  <si>
    <t>Men's fabric jacket - NAVY</t>
  </si>
  <si>
    <t>S1M-O011-64559000</t>
  </si>
  <si>
    <t>Men's fabric jacket - BLACK</t>
  </si>
  <si>
    <t>S1M-O021-64565334</t>
  </si>
  <si>
    <t>S1M-O021-64566685</t>
  </si>
  <si>
    <t>S1M-O021-64568894</t>
  </si>
  <si>
    <t>Men's fabric jacket - GREY</t>
  </si>
  <si>
    <t>S1M-O021-64569000</t>
  </si>
  <si>
    <t>S1M-O031-64585334</t>
  </si>
  <si>
    <t>S1M-O031-64586685</t>
  </si>
  <si>
    <t>S1M-O031-64589000</t>
  </si>
  <si>
    <t>S1M-O041-64585334</t>
  </si>
  <si>
    <t>S1M-O041-64586685</t>
  </si>
  <si>
    <t>S1M-O041-64589000</t>
  </si>
  <si>
    <t>S1M-O051-64575334</t>
  </si>
  <si>
    <t>S1M-O051-64576685</t>
  </si>
  <si>
    <t>S1M-O051-64579000</t>
  </si>
  <si>
    <t>S1M-O061-64575334</t>
  </si>
  <si>
    <t>S1M-O061-64576685</t>
  </si>
  <si>
    <t>S1M-O061-64579000</t>
  </si>
  <si>
    <t>S1M-O081-64606685</t>
  </si>
  <si>
    <t>S1M-O081-64608894</t>
  </si>
  <si>
    <t>S1M-O081-64609000</t>
  </si>
  <si>
    <t>S1M-O091-64605334</t>
  </si>
  <si>
    <t>Men's jacket - MILITARY GREEN</t>
  </si>
  <si>
    <t>S1M-O091-64606685</t>
  </si>
  <si>
    <t>Men's jacket - NAVY</t>
  </si>
  <si>
    <t>S1M-O091-64608894</t>
  </si>
  <si>
    <t>Men's jacket - GREY</t>
  </si>
  <si>
    <t>S1M-O091-64609000</t>
  </si>
  <si>
    <t>Men's jacket - BLACK</t>
  </si>
  <si>
    <t>Men's fabric jacket - Ecru'</t>
  </si>
  <si>
    <t>S1M-O111-64591104</t>
  </si>
  <si>
    <t>S1M-O111-64596685</t>
  </si>
  <si>
    <t>S1M-O111-64599000</t>
  </si>
  <si>
    <t>S1M-O121-64611104</t>
  </si>
  <si>
    <t>S1M-O121-64616685</t>
  </si>
  <si>
    <t>S1M-O121-64619000</t>
  </si>
  <si>
    <t>S1M-O131-64611104</t>
  </si>
  <si>
    <t>Men's jacket - Ecru'</t>
  </si>
  <si>
    <t>S1M-O131-64616685</t>
  </si>
  <si>
    <t>S1M-O131-64619000</t>
  </si>
  <si>
    <t>S2M-O011-68201210</t>
  </si>
  <si>
    <t>Women's jacket - Ecru'</t>
  </si>
  <si>
    <t>Totale A.CAPISP</t>
  </si>
  <si>
    <t>WLS</t>
  </si>
  <si>
    <t>RTL</t>
  </si>
  <si>
    <t>MADE IN</t>
  </si>
  <si>
    <t>COMPOSITION</t>
  </si>
  <si>
    <t>CN</t>
  </si>
  <si>
    <t>100%PL</t>
  </si>
  <si>
    <t>70%PL 30%PA</t>
  </si>
  <si>
    <t>100% PA</t>
  </si>
  <si>
    <t>100% PL</t>
  </si>
  <si>
    <t xml:space="preserve">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</si>
</sst>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3">
    <font>
      <sz val="1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theme="3" tint="0.89999084444715716"/>
        <bgColor indexed="2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1" fontId="1" fillId="0" borderId="3" xfId="0" applyNumberFormat="1" applyFont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right" vertical="top"/>
    </xf>
    <xf numFmtId="1" fontId="1" fillId="4" borderId="3" xfId="0" applyNumberFormat="1" applyFont="1" applyFill="1" applyBorder="1" applyAlignment="1">
      <alignment horizontal="center" vertical="top"/>
    </xf>
    <xf numFmtId="1" fontId="2" fillId="3" borderId="3" xfId="0" applyNumberFormat="1" applyFont="1" applyFill="1" applyBorder="1" applyAlignment="1">
      <alignment horizontal="center" vertical="top"/>
    </xf>
    <xf numFmtId="49" fontId="1" fillId="6" borderId="3" xfId="0" applyNumberFormat="1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5" borderId="3" xfId="0" applyNumberFormat="1" applyFont="1" applyFill="1" applyBorder="1" applyAlignment="1">
      <alignment horizontal="left" vertical="center" wrapText="1"/>
    </xf>
    <xf numFmtId="164" fontId="0" fillId="0" borderId="3" xfId="0" applyNumberFormat="1" applyBorder="1" applyAlignment="1">
      <alignment vertical="top"/>
    </xf>
    <xf numFmtId="0" fontId="0" fillId="0" borderId="0" xfId="0" applyAlignment="1">
      <alignment horizontal="center" vertical="top"/>
    </xf>
    <xf numFmtId="0" fontId="1" fillId="7" borderId="3" xfId="0" applyFont="1" applyFill="1" applyBorder="1" applyAlignment="1">
      <alignment horizontal="left" vertical="top"/>
    </xf>
    <xf numFmtId="49" fontId="1" fillId="8" borderId="3" xfId="0" applyNumberFormat="1" applyFont="1" applyFill="1" applyBorder="1" applyAlignment="1">
      <alignment horizontal="left" vertical="top"/>
    </xf>
    <xf numFmtId="0" fontId="0" fillId="0" borderId="3" xfId="0" applyBorder="1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5</xdr:row>
      <xdr:rowOff>25400</xdr:rowOff>
    </xdr:from>
    <xdr:to>
      <xdr:col>0</xdr:col>
      <xdr:colOff>1003300</xdr:colOff>
      <xdr:row>5</xdr:row>
      <xdr:rowOff>1167913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C059754-BA1D-2F8D-7E9D-4738CCF49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263900"/>
          <a:ext cx="977900" cy="11425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100315</xdr:rowOff>
    </xdr:from>
    <xdr:to>
      <xdr:col>0</xdr:col>
      <xdr:colOff>1087127</xdr:colOff>
      <xdr:row>9</xdr:row>
      <xdr:rowOff>1220056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F60233D2-9D6D-E8AD-4B5F-4D3E3B940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07927"/>
          <a:ext cx="1087127" cy="1119741"/>
        </a:xfrm>
        <a:prstGeom prst="rect">
          <a:avLst/>
        </a:prstGeom>
      </xdr:spPr>
    </xdr:pic>
    <xdr:clientData/>
  </xdr:twoCellAnchor>
  <xdr:twoCellAnchor editAs="oneCell">
    <xdr:from>
      <xdr:col>0</xdr:col>
      <xdr:colOff>164529</xdr:colOff>
      <xdr:row>10</xdr:row>
      <xdr:rowOff>68209</xdr:rowOff>
    </xdr:from>
    <xdr:to>
      <xdr:col>0</xdr:col>
      <xdr:colOff>991865</xdr:colOff>
      <xdr:row>10</xdr:row>
      <xdr:rowOff>1252163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3798CD72-7916-054B-DFA5-40A14D04A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29" y="10502900"/>
          <a:ext cx="827336" cy="1183954"/>
        </a:xfrm>
        <a:prstGeom prst="rect">
          <a:avLst/>
        </a:prstGeom>
      </xdr:spPr>
    </xdr:pic>
    <xdr:clientData/>
  </xdr:twoCellAnchor>
  <xdr:twoCellAnchor editAs="oneCell">
    <xdr:from>
      <xdr:col>0</xdr:col>
      <xdr:colOff>68209</xdr:colOff>
      <xdr:row>14</xdr:row>
      <xdr:rowOff>89614</xdr:rowOff>
    </xdr:from>
    <xdr:to>
      <xdr:col>0</xdr:col>
      <xdr:colOff>1046109</xdr:colOff>
      <xdr:row>14</xdr:row>
      <xdr:rowOff>1100111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3C886AE-8CFD-CB74-F50F-B3EE017C2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09" y="16956356"/>
          <a:ext cx="977900" cy="1010497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17</xdr:row>
      <xdr:rowOff>25400</xdr:rowOff>
    </xdr:from>
    <xdr:to>
      <xdr:col>0</xdr:col>
      <xdr:colOff>1003300</xdr:colOff>
      <xdr:row>17</xdr:row>
      <xdr:rowOff>1164654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30C9A45C-37B1-278C-75D5-8100BC7D3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3169900"/>
          <a:ext cx="977900" cy="1139254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20</xdr:row>
      <xdr:rowOff>25400</xdr:rowOff>
    </xdr:from>
    <xdr:to>
      <xdr:col>0</xdr:col>
      <xdr:colOff>1003300</xdr:colOff>
      <xdr:row>20</xdr:row>
      <xdr:rowOff>1154875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598D6A7-A362-CA33-14D2-AF8E13455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5646400"/>
          <a:ext cx="977900" cy="1129475"/>
        </a:xfrm>
        <a:prstGeom prst="rect">
          <a:avLst/>
        </a:prstGeom>
      </xdr:spPr>
    </xdr:pic>
    <xdr:clientData/>
  </xdr:twoCellAnchor>
  <xdr:twoCellAnchor editAs="oneCell">
    <xdr:from>
      <xdr:col>0</xdr:col>
      <xdr:colOff>57507</xdr:colOff>
      <xdr:row>28</xdr:row>
      <xdr:rowOff>46805</xdr:rowOff>
    </xdr:from>
    <xdr:to>
      <xdr:col>0</xdr:col>
      <xdr:colOff>1035407</xdr:colOff>
      <xdr:row>28</xdr:row>
      <xdr:rowOff>1192578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AB34F77A-1F95-8E93-EE57-EBB79A093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07" y="42128041"/>
          <a:ext cx="977900" cy="1145773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34</xdr:row>
      <xdr:rowOff>25400</xdr:rowOff>
    </xdr:from>
    <xdr:to>
      <xdr:col>0</xdr:col>
      <xdr:colOff>1003300</xdr:colOff>
      <xdr:row>34</xdr:row>
      <xdr:rowOff>1182582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6C0E1B55-5F52-E569-5B33-3144FEF6A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4050344"/>
          <a:ext cx="977900" cy="1157182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38</xdr:row>
      <xdr:rowOff>25400</xdr:rowOff>
    </xdr:from>
    <xdr:to>
      <xdr:col>0</xdr:col>
      <xdr:colOff>1003300</xdr:colOff>
      <xdr:row>38</xdr:row>
      <xdr:rowOff>1184212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81687BB4-71D4-ED19-8238-ED2B778E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34315400"/>
          <a:ext cx="977900" cy="1158812"/>
        </a:xfrm>
        <a:prstGeom prst="rect">
          <a:avLst/>
        </a:prstGeom>
      </xdr:spPr>
    </xdr:pic>
    <xdr:clientData/>
  </xdr:twoCellAnchor>
  <xdr:oneCellAnchor>
    <xdr:from>
      <xdr:col>2</xdr:col>
      <xdr:colOff>1209354</xdr:colOff>
      <xdr:row>0</xdr:row>
      <xdr:rowOff>149831</xdr:rowOff>
    </xdr:from>
    <xdr:ext cx="2365196" cy="814524"/>
    <xdr:pic>
      <xdr:nvPicPr>
        <xdr:cNvPr id="16" name="Immagine 15">
          <a:extLst>
            <a:ext uri="{FF2B5EF4-FFF2-40B4-BE49-F238E27FC236}">
              <a16:creationId xmlns:a16="http://schemas.microsoft.com/office/drawing/2014/main" xmlns="" id="{334DECF8-F0FB-4B48-A884-94EEDF49D1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48209" t="17153" r="35432" b="69103"/>
        <a:stretch/>
      </xdr:blipFill>
      <xdr:spPr>
        <a:xfrm>
          <a:off x="3574551" y="149831"/>
          <a:ext cx="2365196" cy="814524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6</xdr:row>
      <xdr:rowOff>74915</xdr:rowOff>
    </xdr:from>
    <xdr:to>
      <xdr:col>1</xdr:col>
      <xdr:colOff>468</xdr:colOff>
      <xdr:row>6</xdr:row>
      <xdr:rowOff>1198652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509BE0FE-B2B6-4C43-8CAA-208AB80E25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325027"/>
          <a:ext cx="1113502" cy="1123737"/>
        </a:xfrm>
        <a:prstGeom prst="rect">
          <a:avLst/>
        </a:prstGeom>
      </xdr:spPr>
    </xdr:pic>
    <xdr:clientData/>
  </xdr:twoCellAnchor>
  <xdr:twoCellAnchor editAs="oneCell">
    <xdr:from>
      <xdr:col>0</xdr:col>
      <xdr:colOff>21403</xdr:colOff>
      <xdr:row>7</xdr:row>
      <xdr:rowOff>128427</xdr:rowOff>
    </xdr:from>
    <xdr:to>
      <xdr:col>0</xdr:col>
      <xdr:colOff>1106764</xdr:colOff>
      <xdr:row>7</xdr:row>
      <xdr:rowOff>1209354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92244D37-6CBA-4457-BB2A-2A9ABB17EA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403" y="7705618"/>
          <a:ext cx="1085361" cy="108092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117725</xdr:rowOff>
    </xdr:from>
    <xdr:to>
      <xdr:col>0</xdr:col>
      <xdr:colOff>1080615</xdr:colOff>
      <xdr:row>8</xdr:row>
      <xdr:rowOff>1209354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5CE10BF5-F0BB-4EE5-B4C0-13804F99E8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021995"/>
          <a:ext cx="1080615" cy="1091629"/>
        </a:xfrm>
        <a:prstGeom prst="rect">
          <a:avLst/>
        </a:prstGeom>
      </xdr:spPr>
    </xdr:pic>
    <xdr:clientData/>
  </xdr:twoCellAnchor>
  <xdr:twoCellAnchor editAs="oneCell">
    <xdr:from>
      <xdr:col>0</xdr:col>
      <xdr:colOff>53511</xdr:colOff>
      <xdr:row>15</xdr:row>
      <xdr:rowOff>128427</xdr:rowOff>
    </xdr:from>
    <xdr:to>
      <xdr:col>0</xdr:col>
      <xdr:colOff>1031411</xdr:colOff>
      <xdr:row>15</xdr:row>
      <xdr:rowOff>1138924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C57C3ECC-5261-4380-BFBD-0836E37FB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11" y="18322247"/>
          <a:ext cx="977900" cy="1010497"/>
        </a:xfrm>
        <a:prstGeom prst="rect">
          <a:avLst/>
        </a:prstGeom>
      </xdr:spPr>
    </xdr:pic>
    <xdr:clientData/>
  </xdr:twoCellAnchor>
  <xdr:twoCellAnchor editAs="oneCell">
    <xdr:from>
      <xdr:col>0</xdr:col>
      <xdr:colOff>64214</xdr:colOff>
      <xdr:row>13</xdr:row>
      <xdr:rowOff>117725</xdr:rowOff>
    </xdr:from>
    <xdr:to>
      <xdr:col>0</xdr:col>
      <xdr:colOff>1042114</xdr:colOff>
      <xdr:row>13</xdr:row>
      <xdr:rowOff>1128222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2314B6A2-5EC7-4B09-8E54-006749386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14" y="15657388"/>
          <a:ext cx="977900" cy="1010497"/>
        </a:xfrm>
        <a:prstGeom prst="rect">
          <a:avLst/>
        </a:prstGeom>
      </xdr:spPr>
    </xdr:pic>
    <xdr:clientData/>
  </xdr:twoCellAnchor>
  <xdr:twoCellAnchor editAs="oneCell">
    <xdr:from>
      <xdr:col>0</xdr:col>
      <xdr:colOff>53511</xdr:colOff>
      <xdr:row>22</xdr:row>
      <xdr:rowOff>42809</xdr:rowOff>
    </xdr:from>
    <xdr:to>
      <xdr:col>0</xdr:col>
      <xdr:colOff>1031411</xdr:colOff>
      <xdr:row>22</xdr:row>
      <xdr:rowOff>1252145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79F13FFF-8A4A-4F8E-8443-DF96DFB5E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11" y="34161573"/>
          <a:ext cx="977900" cy="1209336"/>
        </a:xfrm>
        <a:prstGeom prst="rect">
          <a:avLst/>
        </a:prstGeom>
      </xdr:spPr>
    </xdr:pic>
    <xdr:clientData/>
  </xdr:twoCellAnchor>
  <xdr:twoCellAnchor editAs="oneCell">
    <xdr:from>
      <xdr:col>0</xdr:col>
      <xdr:colOff>53511</xdr:colOff>
      <xdr:row>23</xdr:row>
      <xdr:rowOff>64214</xdr:rowOff>
    </xdr:from>
    <xdr:to>
      <xdr:col>0</xdr:col>
      <xdr:colOff>1031411</xdr:colOff>
      <xdr:row>23</xdr:row>
      <xdr:rowOff>1273550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C4EC1434-E2E7-49CA-B1A9-F4AA58006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11" y="35510057"/>
          <a:ext cx="977900" cy="1209336"/>
        </a:xfrm>
        <a:prstGeom prst="rect">
          <a:avLst/>
        </a:prstGeom>
      </xdr:spPr>
    </xdr:pic>
    <xdr:clientData/>
  </xdr:twoCellAnchor>
  <xdr:twoCellAnchor editAs="oneCell">
    <xdr:from>
      <xdr:col>0</xdr:col>
      <xdr:colOff>42809</xdr:colOff>
      <xdr:row>24</xdr:row>
      <xdr:rowOff>42809</xdr:rowOff>
    </xdr:from>
    <xdr:to>
      <xdr:col>0</xdr:col>
      <xdr:colOff>1020709</xdr:colOff>
      <xdr:row>24</xdr:row>
      <xdr:rowOff>1252145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B04D814-7A73-4809-BA70-EE5EB5F62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9" y="36815730"/>
          <a:ext cx="977900" cy="1209336"/>
        </a:xfrm>
        <a:prstGeom prst="rect">
          <a:avLst/>
        </a:prstGeom>
      </xdr:spPr>
    </xdr:pic>
    <xdr:clientData/>
  </xdr:twoCellAnchor>
  <xdr:twoCellAnchor editAs="oneCell">
    <xdr:from>
      <xdr:col>0</xdr:col>
      <xdr:colOff>42809</xdr:colOff>
      <xdr:row>25</xdr:row>
      <xdr:rowOff>107023</xdr:rowOff>
    </xdr:from>
    <xdr:to>
      <xdr:col>0</xdr:col>
      <xdr:colOff>1020709</xdr:colOff>
      <xdr:row>25</xdr:row>
      <xdr:rowOff>1252796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41FA6780-1E8E-4B8B-A0E3-FF3021C61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9" y="38207023"/>
          <a:ext cx="977900" cy="1145773"/>
        </a:xfrm>
        <a:prstGeom prst="rect">
          <a:avLst/>
        </a:prstGeom>
      </xdr:spPr>
    </xdr:pic>
    <xdr:clientData/>
  </xdr:twoCellAnchor>
  <xdr:twoCellAnchor editAs="oneCell">
    <xdr:from>
      <xdr:col>0</xdr:col>
      <xdr:colOff>74916</xdr:colOff>
      <xdr:row>26</xdr:row>
      <xdr:rowOff>107022</xdr:rowOff>
    </xdr:from>
    <xdr:to>
      <xdr:col>0</xdr:col>
      <xdr:colOff>1052816</xdr:colOff>
      <xdr:row>26</xdr:row>
      <xdr:rowOff>1252795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2B1AC462-319A-4024-921E-815440F02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16" y="39534101"/>
          <a:ext cx="977900" cy="1145773"/>
        </a:xfrm>
        <a:prstGeom prst="rect">
          <a:avLst/>
        </a:prstGeom>
      </xdr:spPr>
    </xdr:pic>
    <xdr:clientData/>
  </xdr:twoCellAnchor>
  <xdr:twoCellAnchor editAs="oneCell">
    <xdr:from>
      <xdr:col>0</xdr:col>
      <xdr:colOff>74916</xdr:colOff>
      <xdr:row>27</xdr:row>
      <xdr:rowOff>96320</xdr:rowOff>
    </xdr:from>
    <xdr:to>
      <xdr:col>0</xdr:col>
      <xdr:colOff>1052816</xdr:colOff>
      <xdr:row>27</xdr:row>
      <xdr:rowOff>1242093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D28E67C4-A077-41FF-B39E-890CD92BC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16" y="40850477"/>
          <a:ext cx="977900" cy="1145773"/>
        </a:xfrm>
        <a:prstGeom prst="rect">
          <a:avLst/>
        </a:prstGeom>
      </xdr:spPr>
    </xdr:pic>
    <xdr:clientData/>
  </xdr:twoCellAnchor>
  <xdr:twoCellAnchor editAs="oneCell">
    <xdr:from>
      <xdr:col>0</xdr:col>
      <xdr:colOff>74916</xdr:colOff>
      <xdr:row>3</xdr:row>
      <xdr:rowOff>96320</xdr:rowOff>
    </xdr:from>
    <xdr:to>
      <xdr:col>0</xdr:col>
      <xdr:colOff>1052816</xdr:colOff>
      <xdr:row>3</xdr:row>
      <xdr:rowOff>1238833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325162ED-71E6-451A-AAD2-0E856B069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16" y="2365196"/>
          <a:ext cx="977900" cy="1142513"/>
        </a:xfrm>
        <a:prstGeom prst="rect">
          <a:avLst/>
        </a:prstGeom>
      </xdr:spPr>
    </xdr:pic>
    <xdr:clientData/>
  </xdr:twoCellAnchor>
  <xdr:twoCellAnchor editAs="oneCell">
    <xdr:from>
      <xdr:col>0</xdr:col>
      <xdr:colOff>85618</xdr:colOff>
      <xdr:row>4</xdr:row>
      <xdr:rowOff>85618</xdr:rowOff>
    </xdr:from>
    <xdr:to>
      <xdr:col>0</xdr:col>
      <xdr:colOff>1063518</xdr:colOff>
      <xdr:row>4</xdr:row>
      <xdr:rowOff>1228131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142B9A0E-3A43-4977-B8A6-45565FBA3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18" y="3681573"/>
          <a:ext cx="977900" cy="1142513"/>
        </a:xfrm>
        <a:prstGeom prst="rect">
          <a:avLst/>
        </a:prstGeom>
      </xdr:spPr>
    </xdr:pic>
    <xdr:clientData/>
  </xdr:twoCellAnchor>
  <xdr:twoCellAnchor editAs="oneCell">
    <xdr:from>
      <xdr:col>0</xdr:col>
      <xdr:colOff>139129</xdr:colOff>
      <xdr:row>11</xdr:row>
      <xdr:rowOff>42809</xdr:rowOff>
    </xdr:from>
    <xdr:to>
      <xdr:col>0</xdr:col>
      <xdr:colOff>983190</xdr:colOff>
      <xdr:row>11</xdr:row>
      <xdr:rowOff>1241460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A0574376-D067-4959-B2EF-A61EA299D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29" y="12928315"/>
          <a:ext cx="844061" cy="1198651"/>
        </a:xfrm>
        <a:prstGeom prst="rect">
          <a:avLst/>
        </a:prstGeom>
      </xdr:spPr>
    </xdr:pic>
    <xdr:clientData/>
  </xdr:twoCellAnchor>
  <xdr:twoCellAnchor editAs="oneCell">
    <xdr:from>
      <xdr:col>0</xdr:col>
      <xdr:colOff>128427</xdr:colOff>
      <xdr:row>12</xdr:row>
      <xdr:rowOff>53511</xdr:rowOff>
    </xdr:from>
    <xdr:to>
      <xdr:col>0</xdr:col>
      <xdr:colOff>980025</xdr:colOff>
      <xdr:row>12</xdr:row>
      <xdr:rowOff>1262865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F9144CC7-3B4A-4A49-9897-2003C923D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27" y="14266095"/>
          <a:ext cx="851598" cy="1209354"/>
        </a:xfrm>
        <a:prstGeom prst="rect">
          <a:avLst/>
        </a:prstGeom>
      </xdr:spPr>
    </xdr:pic>
    <xdr:clientData/>
  </xdr:twoCellAnchor>
  <xdr:twoCellAnchor editAs="oneCell">
    <xdr:from>
      <xdr:col>0</xdr:col>
      <xdr:colOff>42809</xdr:colOff>
      <xdr:row>16</xdr:row>
      <xdr:rowOff>85618</xdr:rowOff>
    </xdr:from>
    <xdr:to>
      <xdr:col>0</xdr:col>
      <xdr:colOff>1020709</xdr:colOff>
      <xdr:row>16</xdr:row>
      <xdr:rowOff>1224872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403266E7-4265-4FED-BB00-CB7FE0670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9" y="19606517"/>
          <a:ext cx="977900" cy="1139254"/>
        </a:xfrm>
        <a:prstGeom prst="rect">
          <a:avLst/>
        </a:prstGeom>
      </xdr:spPr>
    </xdr:pic>
    <xdr:clientData/>
  </xdr:twoCellAnchor>
  <xdr:twoCellAnchor editAs="oneCell">
    <xdr:from>
      <xdr:col>0</xdr:col>
      <xdr:colOff>32107</xdr:colOff>
      <xdr:row>18</xdr:row>
      <xdr:rowOff>85618</xdr:rowOff>
    </xdr:from>
    <xdr:to>
      <xdr:col>0</xdr:col>
      <xdr:colOff>1010007</xdr:colOff>
      <xdr:row>18</xdr:row>
      <xdr:rowOff>1224872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1BC743C1-0B4D-4B77-BB65-8A7B16E2C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07" y="22260674"/>
          <a:ext cx="977900" cy="1139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64212</xdr:rowOff>
    </xdr:from>
    <xdr:to>
      <xdr:col>0</xdr:col>
      <xdr:colOff>1016712</xdr:colOff>
      <xdr:row>33</xdr:row>
      <xdr:rowOff>1254804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49B14CDB-DB23-4F2A-9812-DB89BEFA3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762077"/>
          <a:ext cx="1016712" cy="1190592"/>
        </a:xfrm>
        <a:prstGeom prst="rect">
          <a:avLst/>
        </a:prstGeom>
      </xdr:spPr>
    </xdr:pic>
    <xdr:clientData/>
  </xdr:twoCellAnchor>
  <xdr:twoCellAnchor editAs="oneCell">
    <xdr:from>
      <xdr:col>0</xdr:col>
      <xdr:colOff>64213</xdr:colOff>
      <xdr:row>19</xdr:row>
      <xdr:rowOff>96320</xdr:rowOff>
    </xdr:from>
    <xdr:to>
      <xdr:col>0</xdr:col>
      <xdr:colOff>1042113</xdr:colOff>
      <xdr:row>19</xdr:row>
      <xdr:rowOff>1225795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xmlns="" id="{BA260494-1F1F-48B3-9C58-32A92A8EB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13" y="23598455"/>
          <a:ext cx="977900" cy="1129475"/>
        </a:xfrm>
        <a:prstGeom prst="rect">
          <a:avLst/>
        </a:prstGeom>
      </xdr:spPr>
    </xdr:pic>
    <xdr:clientData/>
  </xdr:twoCellAnchor>
  <xdr:twoCellAnchor editAs="oneCell">
    <xdr:from>
      <xdr:col>0</xdr:col>
      <xdr:colOff>42809</xdr:colOff>
      <xdr:row>21</xdr:row>
      <xdr:rowOff>74916</xdr:rowOff>
    </xdr:from>
    <xdr:to>
      <xdr:col>0</xdr:col>
      <xdr:colOff>1020709</xdr:colOff>
      <xdr:row>21</xdr:row>
      <xdr:rowOff>1204391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50B65D0B-0B83-4A92-BE88-CBA4A1F8B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9" y="26231208"/>
          <a:ext cx="977900" cy="1129475"/>
        </a:xfrm>
        <a:prstGeom prst="rect">
          <a:avLst/>
        </a:prstGeom>
      </xdr:spPr>
    </xdr:pic>
    <xdr:clientData/>
  </xdr:twoCellAnchor>
  <xdr:twoCellAnchor editAs="oneCell">
    <xdr:from>
      <xdr:col>0</xdr:col>
      <xdr:colOff>64213</xdr:colOff>
      <xdr:row>35</xdr:row>
      <xdr:rowOff>32107</xdr:rowOff>
    </xdr:from>
    <xdr:to>
      <xdr:col>0</xdr:col>
      <xdr:colOff>991760</xdr:colOff>
      <xdr:row>35</xdr:row>
      <xdr:rowOff>1273568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3E49F62A-7055-4290-AA9B-13F623D2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13" y="50075815"/>
          <a:ext cx="927547" cy="1241461"/>
        </a:xfrm>
        <a:prstGeom prst="rect">
          <a:avLst/>
        </a:prstGeom>
      </xdr:spPr>
    </xdr:pic>
    <xdr:clientData/>
  </xdr:twoCellAnchor>
  <xdr:twoCellAnchor editAs="oneCell">
    <xdr:from>
      <xdr:col>0</xdr:col>
      <xdr:colOff>42809</xdr:colOff>
      <xdr:row>36</xdr:row>
      <xdr:rowOff>42809</xdr:rowOff>
    </xdr:from>
    <xdr:to>
      <xdr:col>0</xdr:col>
      <xdr:colOff>1020709</xdr:colOff>
      <xdr:row>36</xdr:row>
      <xdr:rowOff>1274963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xmlns="" id="{1AB2167A-C0EA-4570-8064-773EDCBE5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9" y="51413596"/>
          <a:ext cx="977900" cy="1232154"/>
        </a:xfrm>
        <a:prstGeom prst="rect">
          <a:avLst/>
        </a:prstGeom>
      </xdr:spPr>
    </xdr:pic>
    <xdr:clientData/>
  </xdr:twoCellAnchor>
  <xdr:twoCellAnchor editAs="oneCell">
    <xdr:from>
      <xdr:col>0</xdr:col>
      <xdr:colOff>21404</xdr:colOff>
      <xdr:row>37</xdr:row>
      <xdr:rowOff>42809</xdr:rowOff>
    </xdr:from>
    <xdr:to>
      <xdr:col>0</xdr:col>
      <xdr:colOff>999304</xdr:colOff>
      <xdr:row>37</xdr:row>
      <xdr:rowOff>1274963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AAC65D29-F6FC-424B-8DDB-F021CDE8D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04" y="52740674"/>
          <a:ext cx="977900" cy="1232154"/>
        </a:xfrm>
        <a:prstGeom prst="rect">
          <a:avLst/>
        </a:prstGeom>
      </xdr:spPr>
    </xdr:pic>
    <xdr:clientData/>
  </xdr:twoCellAnchor>
  <xdr:twoCellAnchor editAs="oneCell">
    <xdr:from>
      <xdr:col>0</xdr:col>
      <xdr:colOff>10702</xdr:colOff>
      <xdr:row>32</xdr:row>
      <xdr:rowOff>149830</xdr:rowOff>
    </xdr:from>
    <xdr:to>
      <xdr:col>0</xdr:col>
      <xdr:colOff>988602</xdr:colOff>
      <xdr:row>32</xdr:row>
      <xdr:rowOff>1241459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D082DFD8-92A8-4E0A-95F7-1E0FBF578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2" y="46212302"/>
          <a:ext cx="977900" cy="1091629"/>
        </a:xfrm>
        <a:prstGeom prst="rect">
          <a:avLst/>
        </a:prstGeom>
      </xdr:spPr>
    </xdr:pic>
    <xdr:clientData/>
  </xdr:twoCellAnchor>
  <xdr:twoCellAnchor editAs="oneCell">
    <xdr:from>
      <xdr:col>0</xdr:col>
      <xdr:colOff>53511</xdr:colOff>
      <xdr:row>29</xdr:row>
      <xdr:rowOff>21404</xdr:rowOff>
    </xdr:from>
    <xdr:to>
      <xdr:col>0</xdr:col>
      <xdr:colOff>1038118</xdr:colOff>
      <xdr:row>30</xdr:row>
      <xdr:rowOff>1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C320A21F-EA0A-4383-8592-0A37B289F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11" y="42102640"/>
          <a:ext cx="984607" cy="1305675"/>
        </a:xfrm>
        <a:prstGeom prst="rect">
          <a:avLst/>
        </a:prstGeom>
      </xdr:spPr>
    </xdr:pic>
    <xdr:clientData/>
  </xdr:twoCellAnchor>
  <xdr:twoCellAnchor editAs="oneCell">
    <xdr:from>
      <xdr:col>0</xdr:col>
      <xdr:colOff>42807</xdr:colOff>
      <xdr:row>30</xdr:row>
      <xdr:rowOff>74913</xdr:rowOff>
    </xdr:from>
    <xdr:to>
      <xdr:col>0</xdr:col>
      <xdr:colOff>1027415</xdr:colOff>
      <xdr:row>30</xdr:row>
      <xdr:rowOff>1305672</xdr:rowOff>
    </xdr:to>
    <xdr:pic>
      <xdr:nvPicPr>
        <xdr:cNvPr id="42" name="Immagine 41">
          <a:extLst>
            <a:ext uri="{FF2B5EF4-FFF2-40B4-BE49-F238E27FC236}">
              <a16:creationId xmlns:a16="http://schemas.microsoft.com/office/drawing/2014/main" xmlns="" id="{917D9510-5C32-4325-AD44-0E2E2662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7" y="43483228"/>
          <a:ext cx="984608" cy="1230759"/>
        </a:xfrm>
        <a:prstGeom prst="rect">
          <a:avLst/>
        </a:prstGeom>
      </xdr:spPr>
    </xdr:pic>
    <xdr:clientData/>
  </xdr:twoCellAnchor>
  <xdr:twoCellAnchor editAs="oneCell">
    <xdr:from>
      <xdr:col>0</xdr:col>
      <xdr:colOff>53511</xdr:colOff>
      <xdr:row>31</xdr:row>
      <xdr:rowOff>74915</xdr:rowOff>
    </xdr:from>
    <xdr:to>
      <xdr:col>0</xdr:col>
      <xdr:colOff>1031411</xdr:colOff>
      <xdr:row>31</xdr:row>
      <xdr:rowOff>1273567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xmlns="" id="{C7FC5C68-07A1-4E6A-8277-B6433CDE1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11" y="44810308"/>
          <a:ext cx="977900" cy="1198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zoomScale="80" zoomScaleNormal="80" workbookViewId="0">
      <selection activeCell="P2" sqref="P1:P1048576"/>
    </sheetView>
  </sheetViews>
  <sheetFormatPr defaultRowHeight="14.25"/>
  <cols>
    <col min="1" max="1" width="16.75" customWidth="1"/>
    <col min="2" max="2" width="18.75" bestFit="1" customWidth="1"/>
    <col min="3" max="3" width="47.625" bestFit="1" customWidth="1"/>
    <col min="4" max="10" width="5.25" customWidth="1"/>
    <col min="11" max="11" width="6.25" customWidth="1"/>
    <col min="12" max="12" width="10.75" customWidth="1"/>
    <col min="13" max="13" width="10.25" customWidth="1"/>
    <col min="14" max="14" width="6.75" customWidth="1"/>
    <col min="15" max="15" width="13.625" customWidth="1"/>
  </cols>
  <sheetData>
    <row r="1" spans="1:16" ht="90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6" ht="20.25" customHeight="1">
      <c r="A2" s="20"/>
      <c r="B2" s="21" t="s">
        <v>0</v>
      </c>
      <c r="C2" s="21" t="s">
        <v>0</v>
      </c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</row>
    <row r="3" spans="1:16" s="1" customFormat="1" ht="24.95" customHeight="1">
      <c r="A3" s="22" t="s">
        <v>1</v>
      </c>
      <c r="B3" s="23" t="s">
        <v>2</v>
      </c>
      <c r="C3" s="22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8"/>
      <c r="K3" s="19" t="s">
        <v>10</v>
      </c>
      <c r="L3" s="17" t="s">
        <v>59</v>
      </c>
      <c r="M3" s="17" t="s">
        <v>60</v>
      </c>
      <c r="N3" s="17" t="s">
        <v>61</v>
      </c>
      <c r="O3" s="17" t="s">
        <v>62</v>
      </c>
    </row>
    <row r="4" spans="1:16" ht="104.25" customHeight="1">
      <c r="A4" s="26"/>
      <c r="B4" s="15" t="s">
        <v>11</v>
      </c>
      <c r="C4" s="5" t="s">
        <v>12</v>
      </c>
      <c r="D4" s="6"/>
      <c r="E4" s="7">
        <v>36</v>
      </c>
      <c r="F4" s="7">
        <v>80</v>
      </c>
      <c r="G4" s="7">
        <v>117</v>
      </c>
      <c r="H4" s="7">
        <v>79</v>
      </c>
      <c r="I4" s="7">
        <v>41</v>
      </c>
      <c r="J4" s="6"/>
      <c r="K4" s="13">
        <f>SUM(D4:J4)</f>
        <v>353</v>
      </c>
      <c r="L4" s="24">
        <v>154</v>
      </c>
      <c r="M4" s="24">
        <v>385</v>
      </c>
      <c r="N4" s="7" t="s">
        <v>63</v>
      </c>
      <c r="O4" s="6" t="s">
        <v>64</v>
      </c>
      <c r="P4" s="29"/>
    </row>
    <row r="5" spans="1:16" ht="104.25" customHeight="1">
      <c r="A5" s="26"/>
      <c r="B5" s="15" t="s">
        <v>13</v>
      </c>
      <c r="C5" s="5" t="s">
        <v>14</v>
      </c>
      <c r="D5" s="6"/>
      <c r="E5" s="7">
        <v>52</v>
      </c>
      <c r="F5" s="7">
        <v>92</v>
      </c>
      <c r="G5" s="7">
        <v>171</v>
      </c>
      <c r="H5" s="7">
        <v>91</v>
      </c>
      <c r="I5" s="7">
        <v>48</v>
      </c>
      <c r="J5" s="6"/>
      <c r="K5" s="13">
        <f t="shared" ref="K5:K39" si="0">SUM(D5:J5)</f>
        <v>454</v>
      </c>
      <c r="L5" s="24">
        <v>154</v>
      </c>
      <c r="M5" s="24">
        <v>385</v>
      </c>
      <c r="N5" s="7" t="s">
        <v>63</v>
      </c>
      <c r="O5" s="6" t="s">
        <v>64</v>
      </c>
      <c r="P5" s="29"/>
    </row>
    <row r="6" spans="1:16" ht="104.25" customHeight="1">
      <c r="A6" s="4"/>
      <c r="B6" s="15" t="s">
        <v>15</v>
      </c>
      <c r="C6" s="5" t="s">
        <v>16</v>
      </c>
      <c r="D6" s="6"/>
      <c r="E6" s="7">
        <v>52</v>
      </c>
      <c r="F6" s="7">
        <v>97</v>
      </c>
      <c r="G6" s="7">
        <v>150</v>
      </c>
      <c r="H6" s="7">
        <v>101</v>
      </c>
      <c r="I6" s="7">
        <v>51</v>
      </c>
      <c r="J6" s="6"/>
      <c r="K6" s="13">
        <f t="shared" si="0"/>
        <v>451</v>
      </c>
      <c r="L6" s="24">
        <v>154</v>
      </c>
      <c r="M6" s="24">
        <v>385</v>
      </c>
      <c r="N6" s="7" t="s">
        <v>63</v>
      </c>
      <c r="O6" s="6" t="s">
        <v>64</v>
      </c>
      <c r="P6" s="29"/>
    </row>
    <row r="7" spans="1:16" ht="104.25" customHeight="1">
      <c r="A7" s="4" t="s">
        <v>68</v>
      </c>
      <c r="B7" s="15" t="s">
        <v>17</v>
      </c>
      <c r="C7" s="5" t="s">
        <v>12</v>
      </c>
      <c r="D7" s="6"/>
      <c r="E7" s="7">
        <v>29</v>
      </c>
      <c r="F7" s="7">
        <v>60</v>
      </c>
      <c r="G7" s="7">
        <v>90</v>
      </c>
      <c r="H7" s="7">
        <v>52</v>
      </c>
      <c r="I7" s="7">
        <v>27</v>
      </c>
      <c r="J7" s="6"/>
      <c r="K7" s="13">
        <f t="shared" si="0"/>
        <v>258</v>
      </c>
      <c r="L7" s="24">
        <v>162</v>
      </c>
      <c r="M7" s="24">
        <v>405</v>
      </c>
      <c r="N7" s="7" t="s">
        <v>63</v>
      </c>
      <c r="O7" s="6" t="s">
        <v>64</v>
      </c>
      <c r="P7" s="29"/>
    </row>
    <row r="8" spans="1:16" ht="104.25" customHeight="1">
      <c r="A8" s="28"/>
      <c r="B8" s="15" t="s">
        <v>18</v>
      </c>
      <c r="C8" s="5" t="s">
        <v>14</v>
      </c>
      <c r="D8" s="6"/>
      <c r="E8" s="7">
        <v>28</v>
      </c>
      <c r="F8" s="7">
        <v>54</v>
      </c>
      <c r="G8" s="7">
        <v>91</v>
      </c>
      <c r="H8" s="7">
        <v>51</v>
      </c>
      <c r="I8" s="7">
        <v>24</v>
      </c>
      <c r="J8" s="6"/>
      <c r="K8" s="13">
        <f t="shared" si="0"/>
        <v>248</v>
      </c>
      <c r="L8" s="24">
        <v>162</v>
      </c>
      <c r="M8" s="24">
        <v>405</v>
      </c>
      <c r="N8" s="7" t="s">
        <v>63</v>
      </c>
      <c r="O8" s="6" t="s">
        <v>64</v>
      </c>
      <c r="P8" s="29"/>
    </row>
    <row r="9" spans="1:16" ht="104.25" customHeight="1">
      <c r="A9" s="4"/>
      <c r="B9" s="15" t="s">
        <v>19</v>
      </c>
      <c r="C9" s="5" t="s">
        <v>20</v>
      </c>
      <c r="D9" s="6"/>
      <c r="E9" s="7">
        <v>29</v>
      </c>
      <c r="F9" s="7">
        <v>55</v>
      </c>
      <c r="G9" s="7">
        <v>81</v>
      </c>
      <c r="H9" s="7">
        <v>50</v>
      </c>
      <c r="I9" s="7">
        <v>23</v>
      </c>
      <c r="J9" s="6"/>
      <c r="K9" s="13">
        <f t="shared" si="0"/>
        <v>238</v>
      </c>
      <c r="L9" s="24">
        <v>162</v>
      </c>
      <c r="M9" s="24">
        <v>405</v>
      </c>
      <c r="N9" s="7" t="s">
        <v>63</v>
      </c>
      <c r="O9" s="6" t="s">
        <v>64</v>
      </c>
      <c r="P9" s="29"/>
    </row>
    <row r="10" spans="1:16" ht="104.25" customHeight="1">
      <c r="A10" s="4"/>
      <c r="B10" s="15" t="s">
        <v>21</v>
      </c>
      <c r="C10" s="5" t="s">
        <v>16</v>
      </c>
      <c r="D10" s="6"/>
      <c r="E10" s="7">
        <v>25</v>
      </c>
      <c r="F10" s="7">
        <v>44</v>
      </c>
      <c r="G10" s="7">
        <v>80</v>
      </c>
      <c r="H10" s="7">
        <v>40</v>
      </c>
      <c r="I10" s="7">
        <v>18</v>
      </c>
      <c r="J10" s="6"/>
      <c r="K10" s="13">
        <f t="shared" si="0"/>
        <v>207</v>
      </c>
      <c r="L10" s="24">
        <v>162</v>
      </c>
      <c r="M10" s="24">
        <v>405</v>
      </c>
      <c r="N10" s="7" t="s">
        <v>63</v>
      </c>
      <c r="O10" s="6" t="s">
        <v>64</v>
      </c>
      <c r="P10" s="29"/>
    </row>
    <row r="11" spans="1:16" ht="104.25" customHeight="1">
      <c r="A11" s="4"/>
      <c r="B11" s="15" t="s">
        <v>22</v>
      </c>
      <c r="C11" s="5" t="s">
        <v>12</v>
      </c>
      <c r="D11" s="6"/>
      <c r="E11" s="7">
        <v>37</v>
      </c>
      <c r="F11" s="7">
        <v>70</v>
      </c>
      <c r="G11" s="7">
        <v>85</v>
      </c>
      <c r="H11" s="7">
        <v>72</v>
      </c>
      <c r="I11" s="7">
        <v>32</v>
      </c>
      <c r="J11" s="6"/>
      <c r="K11" s="13">
        <f t="shared" si="0"/>
        <v>296</v>
      </c>
      <c r="L11" s="24">
        <v>140</v>
      </c>
      <c r="M11" s="24">
        <v>350</v>
      </c>
      <c r="N11" s="7" t="s">
        <v>63</v>
      </c>
      <c r="O11" s="6" t="s">
        <v>66</v>
      </c>
      <c r="P11" s="29"/>
    </row>
    <row r="12" spans="1:16" ht="104.25" customHeight="1">
      <c r="A12" s="26"/>
      <c r="B12" s="15" t="s">
        <v>23</v>
      </c>
      <c r="C12" s="5" t="s">
        <v>14</v>
      </c>
      <c r="D12" s="6"/>
      <c r="E12" s="7">
        <v>51</v>
      </c>
      <c r="F12" s="7">
        <v>103</v>
      </c>
      <c r="G12" s="7">
        <v>124</v>
      </c>
      <c r="H12" s="7">
        <v>104</v>
      </c>
      <c r="I12" s="7">
        <v>48</v>
      </c>
      <c r="J12" s="6"/>
      <c r="K12" s="13">
        <f t="shared" si="0"/>
        <v>430</v>
      </c>
      <c r="L12" s="24">
        <v>140</v>
      </c>
      <c r="M12" s="24">
        <v>350</v>
      </c>
      <c r="N12" s="7" t="s">
        <v>63</v>
      </c>
      <c r="O12" s="6" t="s">
        <v>66</v>
      </c>
      <c r="P12" s="29"/>
    </row>
    <row r="13" spans="1:16" ht="104.25" customHeight="1">
      <c r="A13" s="26"/>
      <c r="B13" s="15" t="s">
        <v>24</v>
      </c>
      <c r="C13" s="5" t="s">
        <v>16</v>
      </c>
      <c r="D13" s="6"/>
      <c r="E13" s="7">
        <v>51</v>
      </c>
      <c r="F13" s="7">
        <v>102</v>
      </c>
      <c r="G13" s="7">
        <v>155</v>
      </c>
      <c r="H13" s="7">
        <v>98</v>
      </c>
      <c r="I13" s="7">
        <v>47</v>
      </c>
      <c r="J13" s="6"/>
      <c r="K13" s="13">
        <f t="shared" si="0"/>
        <v>453</v>
      </c>
      <c r="L13" s="24">
        <v>140</v>
      </c>
      <c r="M13" s="24">
        <v>350</v>
      </c>
      <c r="N13" s="7" t="s">
        <v>63</v>
      </c>
      <c r="O13" s="6" t="s">
        <v>66</v>
      </c>
      <c r="P13" s="29"/>
    </row>
    <row r="14" spans="1:16" ht="104.25" customHeight="1">
      <c r="A14" s="4"/>
      <c r="B14" s="15" t="s">
        <v>25</v>
      </c>
      <c r="C14" s="5" t="s">
        <v>12</v>
      </c>
      <c r="D14" s="6"/>
      <c r="E14" s="7">
        <v>24</v>
      </c>
      <c r="F14" s="7">
        <v>56</v>
      </c>
      <c r="G14" s="7">
        <v>69</v>
      </c>
      <c r="H14" s="7">
        <v>47</v>
      </c>
      <c r="I14" s="7">
        <v>18</v>
      </c>
      <c r="J14" s="6"/>
      <c r="K14" s="13">
        <f t="shared" si="0"/>
        <v>214</v>
      </c>
      <c r="L14" s="24">
        <v>170</v>
      </c>
      <c r="M14" s="24">
        <v>425</v>
      </c>
      <c r="N14" s="7" t="s">
        <v>63</v>
      </c>
      <c r="O14" s="6" t="s">
        <v>66</v>
      </c>
      <c r="P14" s="29"/>
    </row>
    <row r="15" spans="1:16" ht="104.25" customHeight="1">
      <c r="A15" s="4"/>
      <c r="B15" s="15" t="s">
        <v>26</v>
      </c>
      <c r="C15" s="5" t="s">
        <v>14</v>
      </c>
      <c r="D15" s="6"/>
      <c r="E15" s="7">
        <v>34</v>
      </c>
      <c r="F15" s="7">
        <v>52</v>
      </c>
      <c r="G15" s="7">
        <v>114</v>
      </c>
      <c r="H15" s="7">
        <v>54</v>
      </c>
      <c r="I15" s="7">
        <v>13</v>
      </c>
      <c r="J15" s="6"/>
      <c r="K15" s="13">
        <f t="shared" si="0"/>
        <v>267</v>
      </c>
      <c r="L15" s="24">
        <v>170</v>
      </c>
      <c r="M15" s="24">
        <v>425</v>
      </c>
      <c r="N15" s="7" t="s">
        <v>63</v>
      </c>
      <c r="O15" s="6" t="s">
        <v>66</v>
      </c>
      <c r="P15" s="29"/>
    </row>
    <row r="16" spans="1:16" ht="104.25" customHeight="1">
      <c r="A16" s="4"/>
      <c r="B16" s="15" t="s">
        <v>27</v>
      </c>
      <c r="C16" s="5" t="s">
        <v>16</v>
      </c>
      <c r="D16" s="6"/>
      <c r="E16" s="7">
        <v>32</v>
      </c>
      <c r="F16" s="7">
        <v>69</v>
      </c>
      <c r="G16" s="7">
        <v>99</v>
      </c>
      <c r="H16" s="7">
        <v>62</v>
      </c>
      <c r="I16" s="7">
        <v>18</v>
      </c>
      <c r="J16" s="6"/>
      <c r="K16" s="13">
        <f t="shared" si="0"/>
        <v>280</v>
      </c>
      <c r="L16" s="24">
        <v>170</v>
      </c>
      <c r="M16" s="24">
        <v>425</v>
      </c>
      <c r="N16" s="7" t="s">
        <v>63</v>
      </c>
      <c r="O16" s="6" t="s">
        <v>66</v>
      </c>
      <c r="P16" s="29"/>
    </row>
    <row r="17" spans="1:16" ht="104.25" customHeight="1">
      <c r="A17" s="26"/>
      <c r="B17" s="15" t="s">
        <v>28</v>
      </c>
      <c r="C17" s="5" t="s">
        <v>12</v>
      </c>
      <c r="D17" s="6"/>
      <c r="E17" s="7">
        <v>31</v>
      </c>
      <c r="F17" s="7">
        <v>55</v>
      </c>
      <c r="G17" s="7">
        <v>96</v>
      </c>
      <c r="H17" s="7">
        <v>64</v>
      </c>
      <c r="I17" s="7">
        <v>32</v>
      </c>
      <c r="J17" s="6"/>
      <c r="K17" s="13">
        <f t="shared" si="0"/>
        <v>278</v>
      </c>
      <c r="L17" s="24">
        <v>208</v>
      </c>
      <c r="M17" s="24">
        <v>520</v>
      </c>
      <c r="N17" s="7" t="s">
        <v>63</v>
      </c>
      <c r="O17" s="6" t="s">
        <v>67</v>
      </c>
      <c r="P17" s="29"/>
    </row>
    <row r="18" spans="1:16" ht="104.25" customHeight="1">
      <c r="A18" s="26"/>
      <c r="B18" s="15" t="s">
        <v>29</v>
      </c>
      <c r="C18" s="5" t="s">
        <v>14</v>
      </c>
      <c r="D18" s="6"/>
      <c r="E18" s="7">
        <v>39</v>
      </c>
      <c r="F18" s="7">
        <v>92</v>
      </c>
      <c r="G18" s="7">
        <v>130</v>
      </c>
      <c r="H18" s="7">
        <v>85</v>
      </c>
      <c r="I18" s="7">
        <v>39</v>
      </c>
      <c r="J18" s="6"/>
      <c r="K18" s="13">
        <f t="shared" si="0"/>
        <v>385</v>
      </c>
      <c r="L18" s="24">
        <v>208</v>
      </c>
      <c r="M18" s="24">
        <v>520</v>
      </c>
      <c r="N18" s="7" t="s">
        <v>63</v>
      </c>
      <c r="O18" s="6" t="s">
        <v>67</v>
      </c>
      <c r="P18" s="29"/>
    </row>
    <row r="19" spans="1:16" ht="104.25" customHeight="1">
      <c r="A19" s="26"/>
      <c r="B19" s="15" t="s">
        <v>30</v>
      </c>
      <c r="C19" s="5" t="s">
        <v>16</v>
      </c>
      <c r="D19" s="6"/>
      <c r="E19" s="7">
        <v>39</v>
      </c>
      <c r="F19" s="7">
        <v>87</v>
      </c>
      <c r="G19" s="7">
        <v>119</v>
      </c>
      <c r="H19" s="7">
        <v>74</v>
      </c>
      <c r="I19" s="7">
        <v>37</v>
      </c>
      <c r="J19" s="6"/>
      <c r="K19" s="13">
        <f t="shared" si="0"/>
        <v>356</v>
      </c>
      <c r="L19" s="24">
        <v>208</v>
      </c>
      <c r="M19" s="24">
        <v>520</v>
      </c>
      <c r="N19" s="7" t="s">
        <v>63</v>
      </c>
      <c r="O19" s="6" t="s">
        <v>67</v>
      </c>
      <c r="P19" s="29"/>
    </row>
    <row r="20" spans="1:16" ht="104.25" customHeight="1">
      <c r="A20" s="26"/>
      <c r="B20" s="15" t="s">
        <v>31</v>
      </c>
      <c r="C20" s="5" t="s">
        <v>12</v>
      </c>
      <c r="D20" s="6"/>
      <c r="E20" s="7">
        <v>35</v>
      </c>
      <c r="F20" s="7">
        <v>69</v>
      </c>
      <c r="G20" s="7">
        <v>104</v>
      </c>
      <c r="H20" s="7">
        <v>70</v>
      </c>
      <c r="I20" s="7">
        <v>35</v>
      </c>
      <c r="J20" s="6"/>
      <c r="K20" s="13">
        <f t="shared" si="0"/>
        <v>313</v>
      </c>
      <c r="L20" s="24">
        <v>200</v>
      </c>
      <c r="M20" s="24">
        <v>500</v>
      </c>
      <c r="N20" s="7" t="s">
        <v>63</v>
      </c>
      <c r="O20" s="25" t="s">
        <v>65</v>
      </c>
      <c r="P20" s="29"/>
    </row>
    <row r="21" spans="1:16" ht="104.25" customHeight="1">
      <c r="A21" s="26"/>
      <c r="B21" s="15" t="s">
        <v>32</v>
      </c>
      <c r="C21" s="5" t="s">
        <v>14</v>
      </c>
      <c r="D21" s="6"/>
      <c r="E21" s="7">
        <v>34</v>
      </c>
      <c r="F21" s="7">
        <v>67</v>
      </c>
      <c r="G21" s="7">
        <v>110</v>
      </c>
      <c r="H21" s="7">
        <v>66</v>
      </c>
      <c r="I21" s="7">
        <v>33</v>
      </c>
      <c r="J21" s="6"/>
      <c r="K21" s="13">
        <f t="shared" si="0"/>
        <v>310</v>
      </c>
      <c r="L21" s="24">
        <v>200</v>
      </c>
      <c r="M21" s="24">
        <v>500</v>
      </c>
      <c r="N21" s="7" t="s">
        <v>63</v>
      </c>
      <c r="O21" s="25" t="s">
        <v>65</v>
      </c>
      <c r="P21" s="29"/>
    </row>
    <row r="22" spans="1:16" ht="104.25" customHeight="1">
      <c r="A22" s="26"/>
      <c r="B22" s="15" t="s">
        <v>33</v>
      </c>
      <c r="C22" s="5" t="s">
        <v>16</v>
      </c>
      <c r="D22" s="6"/>
      <c r="E22" s="7">
        <v>35</v>
      </c>
      <c r="F22" s="7">
        <v>70</v>
      </c>
      <c r="G22" s="7">
        <v>114</v>
      </c>
      <c r="H22" s="7">
        <v>70</v>
      </c>
      <c r="I22" s="7">
        <v>35</v>
      </c>
      <c r="J22" s="6"/>
      <c r="K22" s="13">
        <f t="shared" si="0"/>
        <v>324</v>
      </c>
      <c r="L22" s="24">
        <v>200</v>
      </c>
      <c r="M22" s="24">
        <v>500</v>
      </c>
      <c r="N22" s="7" t="s">
        <v>63</v>
      </c>
      <c r="O22" s="25" t="s">
        <v>65</v>
      </c>
      <c r="P22" s="29"/>
    </row>
    <row r="23" spans="1:16" ht="104.25" customHeight="1">
      <c r="A23" s="4"/>
      <c r="B23" s="15" t="s">
        <v>34</v>
      </c>
      <c r="C23" s="5" t="s">
        <v>14</v>
      </c>
      <c r="D23" s="6"/>
      <c r="E23" s="7">
        <v>8</v>
      </c>
      <c r="F23" s="7">
        <v>3</v>
      </c>
      <c r="G23" s="7">
        <v>38</v>
      </c>
      <c r="H23" s="7">
        <v>16</v>
      </c>
      <c r="I23" s="7">
        <v>4</v>
      </c>
      <c r="J23" s="6"/>
      <c r="K23" s="13">
        <f t="shared" si="0"/>
        <v>69</v>
      </c>
      <c r="L23" s="24">
        <v>216</v>
      </c>
      <c r="M23" s="24">
        <v>540</v>
      </c>
      <c r="N23" s="7" t="s">
        <v>63</v>
      </c>
      <c r="O23" s="6" t="s">
        <v>67</v>
      </c>
      <c r="P23" s="29"/>
    </row>
    <row r="24" spans="1:16" ht="104.25" customHeight="1">
      <c r="A24" s="4"/>
      <c r="B24" s="15" t="s">
        <v>35</v>
      </c>
      <c r="C24" s="5" t="s">
        <v>20</v>
      </c>
      <c r="D24" s="6"/>
      <c r="E24" s="7">
        <v>6</v>
      </c>
      <c r="F24" s="7">
        <v>9</v>
      </c>
      <c r="G24" s="7">
        <v>22</v>
      </c>
      <c r="H24" s="7">
        <v>8</v>
      </c>
      <c r="I24" s="7">
        <v>4</v>
      </c>
      <c r="J24" s="6"/>
      <c r="K24" s="13">
        <f t="shared" si="0"/>
        <v>49</v>
      </c>
      <c r="L24" s="24">
        <v>216</v>
      </c>
      <c r="M24" s="24">
        <v>540</v>
      </c>
      <c r="N24" s="7" t="s">
        <v>63</v>
      </c>
      <c r="O24" s="6" t="s">
        <v>67</v>
      </c>
      <c r="P24" s="29"/>
    </row>
    <row r="25" spans="1:16" ht="104.25" customHeight="1">
      <c r="A25" s="4"/>
      <c r="B25" s="15" t="s">
        <v>36</v>
      </c>
      <c r="C25" s="5" t="s">
        <v>16</v>
      </c>
      <c r="D25" s="6"/>
      <c r="E25" s="6"/>
      <c r="F25" s="7">
        <v>7</v>
      </c>
      <c r="G25" s="7">
        <v>34</v>
      </c>
      <c r="H25" s="7">
        <v>12</v>
      </c>
      <c r="I25" s="6"/>
      <c r="J25" s="6"/>
      <c r="K25" s="13">
        <f t="shared" si="0"/>
        <v>53</v>
      </c>
      <c r="L25" s="24">
        <v>216</v>
      </c>
      <c r="M25" s="24">
        <v>540</v>
      </c>
      <c r="N25" s="7" t="s">
        <v>63</v>
      </c>
      <c r="O25" s="6" t="s">
        <v>67</v>
      </c>
      <c r="P25" s="29"/>
    </row>
    <row r="26" spans="1:16" ht="104.25" customHeight="1">
      <c r="A26" s="4"/>
      <c r="B26" s="15" t="s">
        <v>37</v>
      </c>
      <c r="C26" s="5" t="s">
        <v>38</v>
      </c>
      <c r="D26" s="6"/>
      <c r="E26" s="7">
        <v>14</v>
      </c>
      <c r="F26" s="7">
        <v>29</v>
      </c>
      <c r="G26" s="7">
        <v>44</v>
      </c>
      <c r="H26" s="7">
        <v>25</v>
      </c>
      <c r="I26" s="7">
        <v>12</v>
      </c>
      <c r="J26" s="6"/>
      <c r="K26" s="13">
        <f t="shared" si="0"/>
        <v>124</v>
      </c>
      <c r="L26" s="24">
        <v>240</v>
      </c>
      <c r="M26" s="24">
        <v>600</v>
      </c>
      <c r="N26" s="7" t="s">
        <v>63</v>
      </c>
      <c r="O26" s="6" t="s">
        <v>67</v>
      </c>
      <c r="P26" s="29"/>
    </row>
    <row r="27" spans="1:16" ht="104.25" customHeight="1">
      <c r="A27" s="4"/>
      <c r="B27" s="15" t="s">
        <v>39</v>
      </c>
      <c r="C27" s="5" t="s">
        <v>40</v>
      </c>
      <c r="D27" s="6"/>
      <c r="E27" s="7">
        <v>19</v>
      </c>
      <c r="F27" s="7">
        <v>41</v>
      </c>
      <c r="G27" s="7">
        <v>76</v>
      </c>
      <c r="H27" s="7">
        <v>41</v>
      </c>
      <c r="I27" s="7">
        <v>19</v>
      </c>
      <c r="J27" s="6"/>
      <c r="K27" s="13">
        <f t="shared" si="0"/>
        <v>196</v>
      </c>
      <c r="L27" s="24">
        <v>240</v>
      </c>
      <c r="M27" s="24">
        <v>600</v>
      </c>
      <c r="N27" s="7" t="s">
        <v>63</v>
      </c>
      <c r="O27" s="6" t="s">
        <v>67</v>
      </c>
      <c r="P27" s="29"/>
    </row>
    <row r="28" spans="1:16" ht="104.25" customHeight="1">
      <c r="A28" s="4"/>
      <c r="B28" s="15" t="s">
        <v>41</v>
      </c>
      <c r="C28" s="5" t="s">
        <v>42</v>
      </c>
      <c r="D28" s="6"/>
      <c r="E28" s="7">
        <v>12</v>
      </c>
      <c r="F28" s="7">
        <v>17</v>
      </c>
      <c r="G28" s="7">
        <v>35</v>
      </c>
      <c r="H28" s="7">
        <v>17</v>
      </c>
      <c r="I28" s="7">
        <v>6</v>
      </c>
      <c r="J28" s="6"/>
      <c r="K28" s="13">
        <f t="shared" si="0"/>
        <v>87</v>
      </c>
      <c r="L28" s="24">
        <v>240</v>
      </c>
      <c r="M28" s="24">
        <v>600</v>
      </c>
      <c r="N28" s="7" t="s">
        <v>63</v>
      </c>
      <c r="O28" s="6" t="s">
        <v>67</v>
      </c>
      <c r="P28" s="29"/>
    </row>
    <row r="29" spans="1:16" ht="104.25" customHeight="1">
      <c r="A29" s="4"/>
      <c r="B29" s="15" t="s">
        <v>43</v>
      </c>
      <c r="C29" s="5" t="s">
        <v>44</v>
      </c>
      <c r="D29" s="6"/>
      <c r="E29" s="7">
        <v>21</v>
      </c>
      <c r="F29" s="7">
        <v>41</v>
      </c>
      <c r="G29" s="7">
        <v>70</v>
      </c>
      <c r="H29" s="7">
        <v>42</v>
      </c>
      <c r="I29" s="7">
        <v>16</v>
      </c>
      <c r="J29" s="6"/>
      <c r="K29" s="13">
        <f t="shared" si="0"/>
        <v>190</v>
      </c>
      <c r="L29" s="24">
        <v>240</v>
      </c>
      <c r="M29" s="24">
        <v>600</v>
      </c>
      <c r="N29" s="7" t="s">
        <v>63</v>
      </c>
      <c r="O29" s="6" t="s">
        <v>67</v>
      </c>
      <c r="P29" s="29"/>
    </row>
    <row r="30" spans="1:16" ht="104.25" customHeight="1">
      <c r="A30" s="4"/>
      <c r="B30" s="15" t="s">
        <v>46</v>
      </c>
      <c r="C30" s="5" t="s">
        <v>45</v>
      </c>
      <c r="D30" s="6"/>
      <c r="E30" s="7">
        <v>20</v>
      </c>
      <c r="F30" s="7">
        <v>47</v>
      </c>
      <c r="G30" s="7">
        <v>48</v>
      </c>
      <c r="H30" s="7">
        <v>37</v>
      </c>
      <c r="I30" s="7">
        <v>16</v>
      </c>
      <c r="J30" s="6"/>
      <c r="K30" s="13">
        <f t="shared" si="0"/>
        <v>168</v>
      </c>
      <c r="L30" s="24">
        <v>232</v>
      </c>
      <c r="M30" s="24">
        <v>580</v>
      </c>
      <c r="N30" s="7" t="s">
        <v>63</v>
      </c>
      <c r="O30" s="6" t="s">
        <v>67</v>
      </c>
      <c r="P30" s="29"/>
    </row>
    <row r="31" spans="1:16" ht="104.25" customHeight="1">
      <c r="A31" s="4"/>
      <c r="B31" s="15" t="s">
        <v>47</v>
      </c>
      <c r="C31" s="5" t="s">
        <v>14</v>
      </c>
      <c r="D31" s="6"/>
      <c r="E31" s="7">
        <v>32</v>
      </c>
      <c r="F31" s="7">
        <v>67</v>
      </c>
      <c r="G31" s="7">
        <v>100</v>
      </c>
      <c r="H31" s="7">
        <v>83</v>
      </c>
      <c r="I31" s="7">
        <v>31</v>
      </c>
      <c r="J31" s="6"/>
      <c r="K31" s="13">
        <f t="shared" si="0"/>
        <v>313</v>
      </c>
      <c r="L31" s="24">
        <v>232</v>
      </c>
      <c r="M31" s="24">
        <v>580</v>
      </c>
      <c r="N31" s="7" t="s">
        <v>63</v>
      </c>
      <c r="O31" s="6" t="s">
        <v>67</v>
      </c>
      <c r="P31" s="29"/>
    </row>
    <row r="32" spans="1:16" ht="104.25" customHeight="1">
      <c r="A32" s="28"/>
      <c r="B32" s="15" t="s">
        <v>48</v>
      </c>
      <c r="C32" s="5" t="s">
        <v>16</v>
      </c>
      <c r="D32" s="6"/>
      <c r="E32" s="7">
        <v>38</v>
      </c>
      <c r="F32" s="7">
        <v>68</v>
      </c>
      <c r="G32" s="7">
        <v>103</v>
      </c>
      <c r="H32" s="7">
        <v>77</v>
      </c>
      <c r="I32" s="7">
        <v>27</v>
      </c>
      <c r="J32" s="6"/>
      <c r="K32" s="13">
        <f t="shared" si="0"/>
        <v>313</v>
      </c>
      <c r="L32" s="24">
        <v>232</v>
      </c>
      <c r="M32" s="24">
        <v>580</v>
      </c>
      <c r="N32" s="7" t="s">
        <v>63</v>
      </c>
      <c r="O32" s="6" t="s">
        <v>67</v>
      </c>
      <c r="P32" s="29"/>
    </row>
    <row r="33" spans="1:16" ht="104.25" customHeight="1">
      <c r="B33" s="15" t="s">
        <v>49</v>
      </c>
      <c r="C33" s="5" t="s">
        <v>45</v>
      </c>
      <c r="D33" s="6"/>
      <c r="E33" s="7">
        <v>23</v>
      </c>
      <c r="F33" s="7">
        <v>44</v>
      </c>
      <c r="G33" s="7">
        <v>68</v>
      </c>
      <c r="H33" s="7">
        <v>42</v>
      </c>
      <c r="I33" s="7">
        <v>23</v>
      </c>
      <c r="J33" s="6"/>
      <c r="K33" s="13">
        <f t="shared" si="0"/>
        <v>200</v>
      </c>
      <c r="L33" s="24">
        <v>248</v>
      </c>
      <c r="M33" s="24">
        <v>620</v>
      </c>
      <c r="N33" s="7" t="s">
        <v>63</v>
      </c>
      <c r="O33" s="6" t="s">
        <v>67</v>
      </c>
      <c r="P33" s="29"/>
    </row>
    <row r="34" spans="1:16" ht="104.25" customHeight="1">
      <c r="A34" s="26"/>
      <c r="B34" s="15" t="s">
        <v>50</v>
      </c>
      <c r="C34" s="5" t="s">
        <v>14</v>
      </c>
      <c r="D34" s="6"/>
      <c r="E34" s="7">
        <v>44</v>
      </c>
      <c r="F34" s="7">
        <v>85</v>
      </c>
      <c r="G34" s="7">
        <v>128</v>
      </c>
      <c r="H34" s="7">
        <v>89</v>
      </c>
      <c r="I34" s="7">
        <v>42</v>
      </c>
      <c r="J34" s="6"/>
      <c r="K34" s="13">
        <f t="shared" si="0"/>
        <v>388</v>
      </c>
      <c r="L34" s="24">
        <v>248</v>
      </c>
      <c r="M34" s="24">
        <v>620</v>
      </c>
      <c r="N34" s="7" t="s">
        <v>63</v>
      </c>
      <c r="O34" s="6" t="s">
        <v>67</v>
      </c>
      <c r="P34" s="29"/>
    </row>
    <row r="35" spans="1:16" ht="104.25" customHeight="1">
      <c r="A35" s="4"/>
      <c r="B35" s="15" t="s">
        <v>51</v>
      </c>
      <c r="C35" s="5" t="s">
        <v>16</v>
      </c>
      <c r="D35" s="6"/>
      <c r="E35" s="7">
        <v>47</v>
      </c>
      <c r="F35" s="7">
        <v>80</v>
      </c>
      <c r="G35" s="7">
        <v>133</v>
      </c>
      <c r="H35" s="7">
        <v>84</v>
      </c>
      <c r="I35" s="7">
        <v>41</v>
      </c>
      <c r="J35" s="6"/>
      <c r="K35" s="13">
        <f t="shared" si="0"/>
        <v>385</v>
      </c>
      <c r="L35" s="24">
        <v>248</v>
      </c>
      <c r="M35" s="24">
        <v>620</v>
      </c>
      <c r="N35" s="7" t="s">
        <v>63</v>
      </c>
      <c r="O35" s="6" t="s">
        <v>67</v>
      </c>
      <c r="P35" s="29"/>
    </row>
    <row r="36" spans="1:16" ht="104.25" customHeight="1">
      <c r="A36" s="28"/>
      <c r="B36" s="15" t="s">
        <v>52</v>
      </c>
      <c r="C36" s="5" t="s">
        <v>53</v>
      </c>
      <c r="D36" s="6"/>
      <c r="E36" s="7">
        <v>9</v>
      </c>
      <c r="F36" s="7">
        <v>32</v>
      </c>
      <c r="G36" s="7">
        <v>51</v>
      </c>
      <c r="H36" s="7">
        <v>15</v>
      </c>
      <c r="I36" s="7">
        <v>19</v>
      </c>
      <c r="J36" s="6"/>
      <c r="K36" s="13">
        <f t="shared" si="0"/>
        <v>126</v>
      </c>
      <c r="L36" s="24">
        <v>236</v>
      </c>
      <c r="M36" s="24">
        <v>590</v>
      </c>
      <c r="N36" s="7" t="s">
        <v>63</v>
      </c>
      <c r="O36" s="6" t="s">
        <v>67</v>
      </c>
      <c r="P36" s="29"/>
    </row>
    <row r="37" spans="1:16" ht="104.25" customHeight="1">
      <c r="A37" s="28"/>
      <c r="B37" s="15" t="s">
        <v>54</v>
      </c>
      <c r="C37" s="5" t="s">
        <v>40</v>
      </c>
      <c r="D37" s="6"/>
      <c r="E37" s="7">
        <v>52</v>
      </c>
      <c r="F37" s="7">
        <v>56</v>
      </c>
      <c r="G37" s="7">
        <v>117</v>
      </c>
      <c r="H37" s="7">
        <v>60</v>
      </c>
      <c r="I37" s="7">
        <v>29</v>
      </c>
      <c r="J37" s="6"/>
      <c r="K37" s="13">
        <f t="shared" si="0"/>
        <v>314</v>
      </c>
      <c r="L37" s="24">
        <v>236</v>
      </c>
      <c r="M37" s="24">
        <v>590</v>
      </c>
      <c r="N37" s="7" t="s">
        <v>63</v>
      </c>
      <c r="O37" s="6" t="s">
        <v>67</v>
      </c>
      <c r="P37" s="29"/>
    </row>
    <row r="38" spans="1:16" ht="104.25" customHeight="1">
      <c r="A38" s="28"/>
      <c r="B38" s="15" t="s">
        <v>55</v>
      </c>
      <c r="C38" s="5" t="s">
        <v>44</v>
      </c>
      <c r="D38" s="6"/>
      <c r="E38" s="7">
        <v>38</v>
      </c>
      <c r="F38" s="7">
        <v>52</v>
      </c>
      <c r="G38" s="7">
        <v>107</v>
      </c>
      <c r="H38" s="7">
        <v>65</v>
      </c>
      <c r="I38" s="7">
        <v>62</v>
      </c>
      <c r="J38" s="6"/>
      <c r="K38" s="13">
        <f t="shared" si="0"/>
        <v>324</v>
      </c>
      <c r="L38" s="24">
        <v>236</v>
      </c>
      <c r="M38" s="24">
        <v>590</v>
      </c>
      <c r="N38" s="7" t="s">
        <v>63</v>
      </c>
      <c r="O38" s="6" t="s">
        <v>67</v>
      </c>
      <c r="P38" s="29"/>
    </row>
    <row r="39" spans="1:16" ht="104.25" customHeight="1">
      <c r="A39" s="4"/>
      <c r="B39" s="15" t="s">
        <v>56</v>
      </c>
      <c r="C39" s="27" t="s">
        <v>57</v>
      </c>
      <c r="D39" s="7">
        <v>56</v>
      </c>
      <c r="E39" s="7">
        <v>103</v>
      </c>
      <c r="F39" s="7">
        <v>167</v>
      </c>
      <c r="G39" s="7">
        <v>113</v>
      </c>
      <c r="H39" s="7">
        <v>57</v>
      </c>
      <c r="I39" s="6"/>
      <c r="J39" s="6"/>
      <c r="K39" s="13">
        <f t="shared" si="0"/>
        <v>496</v>
      </c>
      <c r="L39" s="24">
        <v>228</v>
      </c>
      <c r="M39" s="24">
        <v>570</v>
      </c>
      <c r="N39" s="7" t="s">
        <v>63</v>
      </c>
      <c r="O39" s="6" t="s">
        <v>67</v>
      </c>
      <c r="P39" s="29"/>
    </row>
    <row r="40" spans="1:16" ht="21.95" customHeight="1">
      <c r="A40" s="8"/>
      <c r="B40" s="16"/>
      <c r="C40" s="9" t="s">
        <v>58</v>
      </c>
      <c r="D40" s="10"/>
      <c r="E40" s="10"/>
      <c r="F40" s="10"/>
      <c r="G40" s="10"/>
      <c r="H40" s="10"/>
      <c r="I40" s="10"/>
      <c r="J40" s="11"/>
      <c r="K40" s="14">
        <f>SUM(K4:K39)</f>
        <v>9910</v>
      </c>
      <c r="L40" s="12"/>
      <c r="M40" s="12"/>
      <c r="N40" s="12"/>
      <c r="O40" s="12"/>
    </row>
  </sheetData>
  <mergeCells count="1">
    <mergeCell ref="A1:O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Programmazione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2025-03-06T08:48:39Z</dcterms:created>
  <dcterms:modified xsi:type="dcterms:W3CDTF">2025-03-08T09:54:25Z</dcterms:modified>
</cp:coreProperties>
</file>